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705" windowWidth="20730" windowHeight="70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<sst xmlns="http://schemas.openxmlformats.org/spreadsheetml/2006/main" count="34" uniqueCount="32">
  <si>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</si>
  <si>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</si>
  <si>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</si>
  <si>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</si>
  <si>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</si>
  <si>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</si>
  <si>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</si>
  <si>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</si>
  <si>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</si>
  <si>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</si>
  <si>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</si>
  <si>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</si>
  <si>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</si>
  <si>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</si>
  <si>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</si>
  <si>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</si>
  <si>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</si>
  <si>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</si>
  <si>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</si>
  <si>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</si>
  <si>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</si>
  <si>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>CVTC**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</si>
  <si>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</si>
  <si>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</si>
  <si>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</si>
  <si>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</si>
  <si>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</si>
  <si>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</si>
  <si>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HHR monthly addendum chart August 2019</t>
  </si>
  <si>
    <t>Census as of first day of the month (August 1, 2019)</t>
  </si>
  <si>
    <t>Census as of the last day of the month (August 31, 2019)</t>
  </si>
  <si>
    <t>release date:9/3/19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</si>
</sst>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0" fontId="10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zoomScale="83" zoomScaleNormal="83" workbookViewId="0">
      <selection activeCell="Q6" sqref="Q6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 x14ac:dyDescent="0.2">
      <c r="A1" s="6"/>
    </row>
    <row r="2" spans="1:25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27</v>
      </c>
      <c r="K2" s="12" t="s">
        <v>29</v>
      </c>
      <c r="L2" s="13" t="s">
        <v>8</v>
      </c>
      <c r="M2" s="13" t="s">
        <v>1</v>
      </c>
      <c r="N2" s="13" t="s">
        <v>9</v>
      </c>
      <c r="O2" s="12" t="s">
        <v>30</v>
      </c>
      <c r="P2" s="14" t="s">
        <v>23</v>
      </c>
      <c r="Q2" s="14" t="s">
        <v>2</v>
      </c>
      <c r="R2" s="14" t="s">
        <v>24</v>
      </c>
      <c r="S2" s="14" t="s">
        <v>2</v>
      </c>
      <c r="T2" s="14" t="s">
        <v>25</v>
      </c>
      <c r="U2" s="14" t="s">
        <v>2</v>
      </c>
      <c r="V2" s="14" t="s">
        <v>26</v>
      </c>
      <c r="W2" s="14" t="s">
        <v>3</v>
      </c>
      <c r="X2" s="14"/>
    </row>
    <row r="3" spans="1:25" ht="28.5" x14ac:dyDescent="0.2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17</v>
      </c>
      <c r="Y4" s="23" t="s">
        <v>18</v>
      </c>
    </row>
    <row r="5" spans="1:25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 x14ac:dyDescent="0.2">
      <c r="A6" s="7" t="s">
        <v>21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25">
        <v>43</v>
      </c>
      <c r="L6" s="22">
        <v>2</v>
      </c>
      <c r="M6" s="22">
        <v>0</v>
      </c>
      <c r="N6" s="22">
        <v>1</v>
      </c>
      <c r="O6" s="22">
        <v>40</v>
      </c>
      <c r="P6" s="4">
        <v>15</v>
      </c>
      <c r="Q6" s="27">
        <v>5</v>
      </c>
      <c r="R6" s="4">
        <v>15</v>
      </c>
      <c r="S6" s="27">
        <v>0</v>
      </c>
      <c r="T6" s="4">
        <v>15</v>
      </c>
      <c r="U6" s="27">
        <v>0</v>
      </c>
      <c r="V6" s="4">
        <v>0</v>
      </c>
      <c r="W6" s="27">
        <v>0</v>
      </c>
      <c r="X6" s="4">
        <f t="shared" si="0"/>
        <v>45</v>
      </c>
      <c r="Y6" s="20">
        <f t="shared" si="1"/>
        <v>5</v>
      </c>
    </row>
    <row r="7" spans="1:25" ht="15" x14ac:dyDescent="0.2">
      <c r="A7" s="7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4">
        <v>0</v>
      </c>
      <c r="Q7" s="20">
        <v>0</v>
      </c>
      <c r="R7" s="4">
        <v>0</v>
      </c>
      <c r="S7" s="20">
        <v>0</v>
      </c>
      <c r="T7" s="4">
        <v>0</v>
      </c>
      <c r="U7" s="20">
        <v>0</v>
      </c>
      <c r="V7" s="4">
        <v>0</v>
      </c>
      <c r="W7" s="20">
        <v>0</v>
      </c>
      <c r="X7" s="4">
        <f t="shared" si="0"/>
        <v>0</v>
      </c>
      <c r="Y7" s="20">
        <f t="shared" si="1"/>
        <v>0</v>
      </c>
    </row>
    <row r="8" spans="1:25" ht="15" x14ac:dyDescent="0.2">
      <c r="A8" s="7" t="s">
        <v>22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2">
        <v>71</v>
      </c>
      <c r="L8" s="22">
        <v>0</v>
      </c>
      <c r="M8" s="22">
        <v>0</v>
      </c>
      <c r="N8" s="22">
        <v>0</v>
      </c>
      <c r="O8" s="22">
        <v>71</v>
      </c>
      <c r="P8" s="4">
        <v>0</v>
      </c>
      <c r="Q8" s="20">
        <v>0</v>
      </c>
      <c r="R8" s="4">
        <v>1</v>
      </c>
      <c r="S8" s="20">
        <v>0</v>
      </c>
      <c r="T8" s="4">
        <v>0</v>
      </c>
      <c r="U8" s="20">
        <v>0</v>
      </c>
      <c r="V8" s="4">
        <v>1</v>
      </c>
      <c r="W8" s="20">
        <v>0</v>
      </c>
      <c r="X8" s="4">
        <f t="shared" si="0"/>
        <v>2</v>
      </c>
      <c r="Y8" s="20">
        <f t="shared" si="1"/>
        <v>0</v>
      </c>
    </row>
    <row r="9" spans="1:25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114</v>
      </c>
      <c r="L10" s="22">
        <f t="shared" ref="L10:M10" si="3">SUM(L5:L9)</f>
        <v>2</v>
      </c>
      <c r="M10" s="22">
        <f t="shared" si="3"/>
        <v>0</v>
      </c>
      <c r="N10" s="22">
        <f t="shared" ref="N10" si="4">SUM(N5:N9)</f>
        <v>1</v>
      </c>
      <c r="O10" s="22">
        <f>SUM(O5:O9)</f>
        <v>111</v>
      </c>
      <c r="P10" s="4">
        <f>SUM(P5:P9)</f>
        <v>15</v>
      </c>
      <c r="Q10" s="20">
        <f t="shared" ref="Q10:R10" si="5">SUM(Q5:Q9)</f>
        <v>5</v>
      </c>
      <c r="R10" s="4">
        <f t="shared" si="5"/>
        <v>16</v>
      </c>
      <c r="S10" s="20">
        <f t="shared" ref="S10:T10" si="6">SUM(S5:S9)</f>
        <v>0</v>
      </c>
      <c r="T10" s="4">
        <f t="shared" si="6"/>
        <v>15</v>
      </c>
      <c r="U10" s="20">
        <f t="shared" ref="U10:V10" si="7">SUM(U5:U9)</f>
        <v>0</v>
      </c>
      <c r="V10" s="4">
        <f t="shared" si="7"/>
        <v>1</v>
      </c>
      <c r="W10" s="20">
        <f t="shared" ref="W10" si="8">SUM(W5:W9)</f>
        <v>0</v>
      </c>
      <c r="X10" s="4">
        <f>SUM(P10,R10,T10,V10)</f>
        <v>47</v>
      </c>
      <c r="Y10" s="20">
        <f>SUM(Q10,S10,U10,W10)</f>
        <v>5</v>
      </c>
    </row>
    <row r="11" spans="1:25" ht="14.25" x14ac:dyDescent="0.2">
      <c r="A11" s="24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 x14ac:dyDescent="0.2">
      <c r="A12" s="1"/>
      <c r="B12" s="1"/>
      <c r="C12" s="21"/>
    </row>
    <row r="13" spans="1:25" x14ac:dyDescent="0.2">
      <c r="A13" s="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5" x14ac:dyDescent="0.2">
      <c r="A14" s="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5" x14ac:dyDescent="0.2">
      <c r="A15" s="3"/>
      <c r="B15" s="1"/>
    </row>
    <row r="16" spans="1:25" x14ac:dyDescent="0.2">
      <c r="A16" s="3"/>
      <c r="B16" s="1"/>
    </row>
  </sheetData>
  <sheetProtection password="CA93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2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F9A937-E747-4DC2-BE8B-71A378E101C8}"/>
</file>

<file path=customXml/itemProps2.xml><?xml version="1.0" encoding="utf-8"?>
<ds:datastoreItem xmlns:ds="http://schemas.openxmlformats.org/officeDocument/2006/customXml" ds:itemID="{163272AD-11F6-4D47-827C-931925960DEF}"/>
</file>

<file path=customXml/itemProps3.xml><?xml version="1.0" encoding="utf-8"?>
<ds:datastoreItem xmlns:ds="http://schemas.openxmlformats.org/officeDocument/2006/customXml" ds:itemID="{C6ABC0F5-FD7F-4941-9AC5-EB4C0398C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Rimell, Pat (DBHDS)</cp:lastModifiedBy>
  <dcterms:created xsi:type="dcterms:W3CDTF">2013-05-09T17:41:40Z</dcterms:created>
  <dcterms:modified xsi:type="dcterms:W3CDTF">2019-09-03T15:33:27Z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</Properties>
</file>